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15" windowWidth="2190" windowHeight="2415"/>
  </bookViews>
  <sheets>
    <sheet name="CommonMap" sheetId="8" r:id="rId1"/>
    <sheet name="Feuil1" sheetId="9" r:id="rId2"/>
  </sheets>
  <definedNames>
    <definedName name="_xlnm.Print_Area" localSheetId="0">CommonMap!$B$2:$G$54</definedName>
  </definedNames>
  <calcPr calcId="145621"/>
</workbook>
</file>

<file path=xl/calcChain.xml><?xml version="1.0" encoding="utf-8"?>
<calcChain xmlns="http://schemas.openxmlformats.org/spreadsheetml/2006/main">
  <c r="B42" i="8" l="1"/>
  <c r="B39" i="8"/>
  <c r="B37" i="8"/>
  <c r="B41" i="8" l="1"/>
  <c r="B38" i="8"/>
  <c r="B34" i="8" l="1"/>
  <c r="B31" i="8" l="1"/>
  <c r="B33" i="8"/>
</calcChain>
</file>

<file path=xl/sharedStrings.xml><?xml version="1.0" encoding="utf-8"?>
<sst xmlns="http://schemas.openxmlformats.org/spreadsheetml/2006/main" count="127" uniqueCount="77">
  <si>
    <t>#</t>
  </si>
  <si>
    <t>Item</t>
  </si>
  <si>
    <t>Address</t>
  </si>
  <si>
    <t>CntrReset</t>
  </si>
  <si>
    <t>Reset</t>
  </si>
  <si>
    <t>…</t>
  </si>
  <si>
    <t>Reserved</t>
  </si>
  <si>
    <t>NA</t>
  </si>
  <si>
    <t>CommWD</t>
  </si>
  <si>
    <r>
      <t>1 → 5 (</t>
    </r>
    <r>
      <rPr>
        <b/>
        <sz val="10"/>
        <color indexed="30"/>
        <rFont val="Arial"/>
        <family val="2"/>
      </rPr>
      <t>4</t>
    </r>
    <r>
      <rPr>
        <sz val="10"/>
        <rFont val="Arial"/>
        <family val="2"/>
      </rPr>
      <t>)</t>
    </r>
  </si>
  <si>
    <r>
      <t>(</t>
    </r>
    <r>
      <rPr>
        <b/>
        <sz val="10"/>
        <color indexed="30"/>
        <rFont val="Arial"/>
        <family val="2"/>
      </rPr>
      <t>0</t>
    </r>
    <r>
      <rPr>
        <sz val="10"/>
        <rFont val="Arial"/>
        <family val="2"/>
      </rPr>
      <t>)</t>
    </r>
  </si>
  <si>
    <t>FwRev</t>
  </si>
  <si>
    <t>ModMsgLsb</t>
  </si>
  <si>
    <t>ModMsgMsb</t>
  </si>
  <si>
    <t>Lsb</t>
  </si>
  <si>
    <t>Msb</t>
  </si>
  <si>
    <t>Version du firmware</t>
  </si>
  <si>
    <r>
      <t>1 → 253 (</t>
    </r>
    <r>
      <rPr>
        <b/>
        <sz val="10"/>
        <color indexed="30"/>
        <rFont val="Arial"/>
        <family val="2"/>
      </rPr>
      <t>20</t>
    </r>
    <r>
      <rPr>
        <sz val="10"/>
        <rFont val="Arial"/>
        <family val="2"/>
      </rPr>
      <t>)</t>
    </r>
  </si>
  <si>
    <r>
      <t>20 → 32000 (</t>
    </r>
    <r>
      <rPr>
        <b/>
        <sz val="10"/>
        <color indexed="30"/>
        <rFont val="Arial"/>
        <family val="2"/>
      </rPr>
      <t>0</t>
    </r>
    <r>
      <rPr>
        <sz val="10"/>
        <rFont val="Arial"/>
        <family val="2"/>
      </rPr>
      <t>)</t>
    </r>
  </si>
  <si>
    <t>Baud rate</t>
  </si>
  <si>
    <t>IntegDelay</t>
  </si>
  <si>
    <t>CntrStoreCfg</t>
  </si>
  <si>
    <r>
      <t>0 → 255 (255</t>
    </r>
    <r>
      <rPr>
        <sz val="10"/>
        <rFont val="Arial"/>
        <family val="2"/>
      </rPr>
      <t>)</t>
    </r>
  </si>
  <si>
    <r>
      <t>1 → 8 (</t>
    </r>
    <r>
      <rPr>
        <b/>
        <sz val="10"/>
        <color indexed="30"/>
        <rFont val="Arial"/>
        <family val="2"/>
      </rPr>
      <t>0</t>
    </r>
    <r>
      <rPr>
        <sz val="10"/>
        <rFont val="Arial"/>
        <family val="2"/>
      </rPr>
      <t>)</t>
    </r>
  </si>
  <si>
    <t>0 → 1</t>
  </si>
  <si>
    <t>Input01Level</t>
  </si>
  <si>
    <t>Input02Level</t>
  </si>
  <si>
    <t>Input…Level</t>
  </si>
  <si>
    <t>Input07Level</t>
  </si>
  <si>
    <t>Input08Level</t>
  </si>
  <si>
    <t>Input...Counter</t>
  </si>
  <si>
    <t>I²Master - 8 voies</t>
  </si>
  <si>
    <r>
      <t xml:space="preserve">Commentaire                                              </t>
    </r>
    <r>
      <rPr>
        <i/>
        <sz val="10"/>
        <rFont val="Arial"/>
        <family val="2"/>
      </rPr>
      <t>format : mot inverse (Word[i]) sauf mention contraire</t>
    </r>
  </si>
  <si>
    <r>
      <t>1 → 250 (</t>
    </r>
    <r>
      <rPr>
        <b/>
        <sz val="10"/>
        <color indexed="30"/>
        <rFont val="Arial"/>
        <family val="2"/>
      </rPr>
      <t>10</t>
    </r>
    <r>
      <rPr>
        <sz val="10"/>
        <rFont val="Arial"/>
        <family val="2"/>
      </rPr>
      <t>)</t>
    </r>
  </si>
  <si>
    <t>BaseTimer</t>
  </si>
  <si>
    <t>R/W</t>
  </si>
  <si>
    <t>R</t>
  </si>
  <si>
    <t>SerNum</t>
  </si>
  <si>
    <t>Parity</t>
  </si>
  <si>
    <r>
      <t>0 → 2 (</t>
    </r>
    <r>
      <rPr>
        <b/>
        <sz val="10"/>
        <color indexed="30"/>
        <rFont val="Arial"/>
        <family val="2"/>
      </rPr>
      <t>0</t>
    </r>
    <r>
      <rPr>
        <sz val="10"/>
        <rFont val="Arial"/>
        <family val="2"/>
      </rPr>
      <t>)</t>
    </r>
  </si>
  <si>
    <r>
      <t xml:space="preserve">Variable de test de format de lecture. Valeur en Dword[i] : </t>
    </r>
    <r>
      <rPr>
        <b/>
        <sz val="10"/>
        <color rgb="FF0070C0"/>
        <rFont val="Arial"/>
        <family val="2"/>
      </rPr>
      <t>1234567890</t>
    </r>
  </si>
  <si>
    <t>Accès</t>
  </si>
  <si>
    <t>CounterStoreDelay</t>
  </si>
  <si>
    <r>
      <t>0 → 1440 (</t>
    </r>
    <r>
      <rPr>
        <b/>
        <sz val="10"/>
        <color indexed="30"/>
        <rFont val="Arial"/>
        <family val="2"/>
      </rPr>
      <t>1</t>
    </r>
    <r>
      <rPr>
        <sz val="10"/>
        <rFont val="Arial"/>
        <family val="2"/>
      </rPr>
      <t>)</t>
    </r>
  </si>
  <si>
    <t>MinuteTimer</t>
  </si>
  <si>
    <t>Timer en ms</t>
  </si>
  <si>
    <t>Timer en min</t>
  </si>
  <si>
    <t>EEPROM Shif</t>
  </si>
  <si>
    <t>Libre</t>
  </si>
  <si>
    <t>ModelNum</t>
  </si>
  <si>
    <t>---</t>
  </si>
  <si>
    <t>Numero de modèle</t>
  </si>
  <si>
    <t>Input01Counter MSB</t>
  </si>
  <si>
    <t>Input01Counter LSB</t>
  </si>
  <si>
    <t>Input02Counter MSB</t>
  </si>
  <si>
    <t>Input02Counter LSB</t>
  </si>
  <si>
    <t>Input08Counter MSB</t>
  </si>
  <si>
    <t>Input08Counter LSB</t>
  </si>
  <si>
    <t>32b</t>
  </si>
  <si>
    <t>Table modbus generale - FW41.18+</t>
  </si>
  <si>
    <t>Plage (defaut)</t>
  </si>
  <si>
    <t>1:1200, 2:2400, 4:9600, 5:19200 - 8b, sans parite</t>
  </si>
  <si>
    <t>Delais d'integration des impulsions de comptage, par pas de 1 ms.</t>
  </si>
  <si>
    <t>Configuration de la mise en memoire des index compteur (1 bit par entree, 1 memorisation, 0 non)</t>
  </si>
  <si>
    <t>L'ecriture du numero d'une entree force la reinitialisation de l'index associe - 99 Tous</t>
  </si>
  <si>
    <t>Watchdog sur absence de reception de trame modbus (0: off - par pas de 1s)</t>
  </si>
  <si>
    <t>Nombre de requetes modbus recues depuis le dernier reset ou mise sous tension.
                                                            format : mot inverse swappe (DWord[i][sw])</t>
  </si>
  <si>
    <t>Reset automatique du module 2 secondes après ecriture d'une valeur non nulle.</t>
  </si>
  <si>
    <t>Parite de la communication modbus (RTU seulement) (0: None, 1: Impair/odd, 2: Pair/even (sauf en 19200b))</t>
  </si>
  <si>
    <t>Intervalle de mise en memoire non volatile (0: pas de memorisation, x: nb minute).</t>
  </si>
  <si>
    <t>Numero de serie</t>
  </si>
  <si>
    <t>Etat de l'entree 1 : 0 etat logique bas, 1 etat logique haut</t>
  </si>
  <si>
    <t xml:space="preserve">                                                                           format : DOUBLE mot inverse swappe (DWord[i][sw])</t>
  </si>
  <si>
    <t>Adresse modbus. Tous les modules repondent a une question a l'adresse 254.</t>
  </si>
  <si>
    <t>Index du compteur associe a l'entree 1</t>
  </si>
  <si>
    <t>Index du compteur associe a l'entree 8</t>
  </si>
  <si>
    <t>Index du compteur associe a l'entree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</si>
</sst>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20"/>
      <name val="Arial"/>
      <family val="2"/>
    </font>
    <font>
      <b/>
      <sz val="10"/>
      <color indexed="3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0061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20"/>
      <color rgb="FF008080"/>
      <name val="Arial"/>
      <family val="2"/>
    </font>
    <font>
      <b/>
      <sz val="16"/>
      <name val="Arial"/>
      <family val="2"/>
    </font>
    <font>
      <b/>
      <sz val="10"/>
      <color rgb="FF0070C0"/>
      <name val="Arial"/>
      <family val="2"/>
    </font>
    <font>
      <i/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66FF99"/>
        <bgColor indexed="64"/>
      </patternFill>
    </fill>
    <fill>
      <patternFill patternType="solid">
        <fgColor rgb="FFCC99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33" applyNumberFormat="0" applyAlignment="0" applyProtection="0"/>
    <xf numFmtId="0" fontId="11" fillId="0" borderId="34" applyNumberFormat="0" applyFill="0" applyAlignment="0" applyProtection="0"/>
    <xf numFmtId="0" fontId="7" fillId="27" borderId="35" applyNumberFormat="0" applyFont="0" applyAlignment="0" applyProtection="0"/>
    <xf numFmtId="0" fontId="12" fillId="28" borderId="33" applyNumberFormat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7" fillId="0" borderId="0"/>
    <xf numFmtId="0" fontId="15" fillId="31" borderId="0" applyNumberFormat="0" applyBorder="0" applyAlignment="0" applyProtection="0"/>
    <xf numFmtId="0" fontId="16" fillId="26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7" applyNumberFormat="0" applyFill="0" applyAlignment="0" applyProtection="0"/>
    <xf numFmtId="0" fontId="20" fillId="0" borderId="38" applyNumberFormat="0" applyFill="0" applyAlignment="0" applyProtection="0"/>
    <xf numFmtId="0" fontId="21" fillId="0" borderId="3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40" applyNumberFormat="0" applyFill="0" applyAlignment="0" applyProtection="0"/>
    <xf numFmtId="0" fontId="23" fillId="32" borderId="41" applyNumberFormat="0" applyAlignment="0" applyProtection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3" xfId="0" applyFont="1" applyBorder="1" applyAlignment="1">
      <alignment horizontal="left" indent="1"/>
    </xf>
    <xf numFmtId="0" fontId="0" fillId="0" borderId="4" xfId="0" applyBorder="1"/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left" indent="1"/>
    </xf>
    <xf numFmtId="0" fontId="2" fillId="0" borderId="1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18" xfId="0" applyFont="1" applyBorder="1"/>
    <xf numFmtId="0" fontId="0" fillId="0" borderId="1" xfId="0" applyFont="1" applyBorder="1"/>
    <xf numFmtId="0" fontId="0" fillId="0" borderId="1" xfId="0" quotePrefix="1" applyFont="1" applyBorder="1"/>
    <xf numFmtId="0" fontId="0" fillId="0" borderId="17" xfId="0" applyFont="1" applyBorder="1"/>
    <xf numFmtId="0" fontId="0" fillId="0" borderId="1" xfId="0" applyFont="1" applyBorder="1" applyAlignment="1">
      <alignment horizontal="left"/>
    </xf>
    <xf numFmtId="0" fontId="0" fillId="33" borderId="42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0" fontId="2" fillId="0" borderId="5" xfId="0" applyFont="1" applyBorder="1"/>
    <xf numFmtId="0" fontId="0" fillId="0" borderId="0" xfId="0" applyFill="1"/>
    <xf numFmtId="0" fontId="2" fillId="33" borderId="9" xfId="0" applyFont="1" applyFill="1" applyBorder="1" applyAlignment="1">
      <alignment horizontal="center"/>
    </xf>
    <xf numFmtId="0" fontId="4" fillId="33" borderId="5" xfId="0" applyFont="1" applyFill="1" applyBorder="1"/>
    <xf numFmtId="0" fontId="0" fillId="34" borderId="9" xfId="0" applyFill="1" applyBorder="1" applyAlignment="1">
      <alignment horizontal="center"/>
    </xf>
    <xf numFmtId="0" fontId="0" fillId="34" borderId="5" xfId="0" applyFont="1" applyFill="1" applyBorder="1"/>
    <xf numFmtId="0" fontId="0" fillId="0" borderId="1" xfId="0" applyFont="1" applyBorder="1" applyAlignment="1">
      <alignment horizontal="left" indent="1"/>
    </xf>
    <xf numFmtId="0" fontId="26" fillId="33" borderId="1" xfId="0" applyFont="1" applyFill="1" applyBorder="1" applyAlignment="1">
      <alignment horizontal="left" indent="1"/>
    </xf>
    <xf numFmtId="0" fontId="3" fillId="0" borderId="3" xfId="0" applyFont="1" applyBorder="1" applyAlignment="1">
      <alignment horizontal="center"/>
    </xf>
    <xf numFmtId="0" fontId="4" fillId="33" borderId="5" xfId="0" applyFont="1" applyFill="1" applyBorder="1" applyAlignment="1">
      <alignment horizontal="center"/>
    </xf>
    <xf numFmtId="0" fontId="0" fillId="34" borderId="5" xfId="0" applyFont="1" applyFill="1" applyBorder="1" applyAlignment="1">
      <alignment horizontal="center"/>
    </xf>
    <xf numFmtId="0" fontId="0" fillId="34" borderId="1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0" xfId="0" applyFont="1" applyFill="1" applyBorder="1"/>
    <xf numFmtId="0" fontId="2" fillId="0" borderId="0" xfId="0" applyFont="1" applyFill="1" applyBorder="1" applyAlignment="1"/>
    <xf numFmtId="0" fontId="0" fillId="0" borderId="0" xfId="0"/>
    <xf numFmtId="0" fontId="0" fillId="0" borderId="5" xfId="0" applyBorder="1"/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5" xfId="0" applyFont="1" applyBorder="1"/>
    <xf numFmtId="0" fontId="0" fillId="0" borderId="5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33" borderId="17" xfId="0" applyFont="1" applyFill="1" applyBorder="1"/>
    <xf numFmtId="0" fontId="0" fillId="0" borderId="9" xfId="0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34" borderId="9" xfId="0" applyFill="1" applyBorder="1" applyAlignment="1">
      <alignment horizontal="center"/>
    </xf>
    <xf numFmtId="0" fontId="0" fillId="34" borderId="5" xfId="0" applyFont="1" applyFill="1" applyBorder="1"/>
    <xf numFmtId="0" fontId="0" fillId="34" borderId="5" xfId="0" applyFont="1" applyFill="1" applyBorder="1" applyAlignment="1">
      <alignment horizontal="center"/>
    </xf>
    <xf numFmtId="0" fontId="0" fillId="34" borderId="1" xfId="0" quotePrefix="1" applyFont="1" applyFill="1" applyBorder="1" applyAlignment="1">
      <alignment horizontal="left" indent="1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left" indent="1"/>
    </xf>
    <xf numFmtId="0" fontId="3" fillId="0" borderId="24" xfId="0" applyFont="1" applyBorder="1" applyAlignment="1">
      <alignment horizontal="left" indent="1"/>
    </xf>
    <xf numFmtId="0" fontId="0" fillId="0" borderId="13" xfId="0" applyFont="1" applyBorder="1" applyAlignment="1">
      <alignment horizontal="left" indent="1"/>
    </xf>
    <xf numFmtId="0" fontId="2" fillId="0" borderId="28" xfId="0" applyFont="1" applyBorder="1" applyAlignment="1">
      <alignment horizontal="left" indent="1"/>
    </xf>
    <xf numFmtId="0" fontId="0" fillId="0" borderId="14" xfId="0" applyFont="1" applyBorder="1" applyAlignment="1">
      <alignment horizontal="left" indent="1"/>
    </xf>
    <xf numFmtId="0" fontId="2" fillId="0" borderId="19" xfId="0" applyFont="1" applyBorder="1" applyAlignment="1">
      <alignment horizontal="left" indent="1"/>
    </xf>
    <xf numFmtId="0" fontId="27" fillId="0" borderId="14" xfId="0" applyFont="1" applyBorder="1" applyAlignment="1">
      <alignment horizontal="left" indent="1"/>
    </xf>
    <xf numFmtId="0" fontId="27" fillId="0" borderId="19" xfId="0" applyFont="1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0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0" fillId="0" borderId="16" xfId="0" applyFont="1" applyBorder="1" applyAlignment="1">
      <alignment horizontal="left" indent="1"/>
    </xf>
    <xf numFmtId="0" fontId="2" fillId="0" borderId="31" xfId="0" applyFont="1" applyBorder="1" applyAlignment="1">
      <alignment horizontal="left" indent="1"/>
    </xf>
    <xf numFmtId="0" fontId="0" fillId="0" borderId="14" xfId="0" applyFont="1" applyFill="1" applyBorder="1" applyAlignment="1">
      <alignment horizontal="left" indent="1"/>
    </xf>
    <xf numFmtId="0" fontId="0" fillId="0" borderId="19" xfId="0" applyFont="1" applyFill="1" applyBorder="1" applyAlignment="1">
      <alignment horizontal="left" indent="1"/>
    </xf>
    <xf numFmtId="0" fontId="0" fillId="0" borderId="19" xfId="0" applyFont="1" applyBorder="1" applyAlignment="1">
      <alignment horizontal="left" indent="1"/>
    </xf>
    <xf numFmtId="0" fontId="0" fillId="34" borderId="14" xfId="0" applyFont="1" applyFill="1" applyBorder="1" applyAlignment="1">
      <alignment horizontal="left" indent="1"/>
    </xf>
    <xf numFmtId="0" fontId="0" fillId="34" borderId="19" xfId="0" applyFont="1" applyFill="1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4" fillId="0" borderId="21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2" fillId="0" borderId="21" xfId="0" applyFont="1" applyBorder="1" applyAlignment="1">
      <alignment horizontal="left" indent="1"/>
    </xf>
    <xf numFmtId="0" fontId="2" fillId="0" borderId="20" xfId="0" applyFont="1" applyBorder="1" applyAlignment="1">
      <alignment horizontal="left" indent="1"/>
    </xf>
    <xf numFmtId="0" fontId="0" fillId="0" borderId="21" xfId="0" applyFont="1" applyBorder="1" applyAlignment="1">
      <alignment horizontal="left" indent="1"/>
    </xf>
    <xf numFmtId="0" fontId="0" fillId="0" borderId="29" xfId="0" applyFont="1" applyBorder="1" applyAlignment="1">
      <alignment horizontal="left" indent="1"/>
    </xf>
    <xf numFmtId="0" fontId="2" fillId="0" borderId="30" xfId="0" applyFont="1" applyBorder="1" applyAlignment="1">
      <alignment horizontal="left" indent="1"/>
    </xf>
    <xf numFmtId="0" fontId="0" fillId="34" borderId="19" xfId="0" applyFill="1" applyBorder="1" applyAlignment="1">
      <alignment horizontal="left" indent="1"/>
    </xf>
    <xf numFmtId="0" fontId="0" fillId="0" borderId="14" xfId="0" applyBorder="1"/>
    <xf numFmtId="0" fontId="0" fillId="0" borderId="19" xfId="0" applyBorder="1"/>
    <xf numFmtId="0" fontId="0" fillId="0" borderId="12" xfId="0" applyBorder="1"/>
    <xf numFmtId="0" fontId="0" fillId="0" borderId="32" xfId="0" applyBorder="1"/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/>
    <cellStyle name="Normal 3" xfId="43"/>
    <cellStyle name="Normal 3 2" xfId="45"/>
    <cellStyle name="Normal 3 3" xfId="44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colors>
    <mruColors>
      <color rgb="FF66FF66"/>
      <color rgb="FF008080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K54"/>
  <sheetViews>
    <sheetView tabSelected="1" zoomScaleNormal="100" workbookViewId="0">
      <selection activeCell="J36" sqref="J36"/>
    </sheetView>
  </sheetViews>
  <sheetFormatPr baseColWidth="10" defaultRowHeight="12.75" x14ac:dyDescent="0.2"/>
  <cols>
    <col min="1" max="1" width="2.5703125" customWidth="1"/>
    <col min="2" max="2" width="6" customWidth="1"/>
    <col min="3" max="3" width="19.85546875" bestFit="1" customWidth="1"/>
    <col min="4" max="4" width="6.28515625" style="20" bestFit="1" customWidth="1"/>
    <col min="5" max="5" width="21.42578125" bestFit="1" customWidth="1"/>
    <col min="6" max="6" width="73.7109375" style="13" customWidth="1"/>
    <col min="7" max="7" width="11.7109375" customWidth="1"/>
  </cols>
  <sheetData>
    <row r="1" spans="2:10" ht="13.5" thickBot="1" x14ac:dyDescent="0.25"/>
    <row r="2" spans="2:10" ht="27" thickBot="1" x14ac:dyDescent="0.25">
      <c r="B2" s="55" t="s">
        <v>59</v>
      </c>
      <c r="C2" s="56"/>
      <c r="D2" s="56"/>
      <c r="E2" s="56"/>
      <c r="F2" s="56"/>
      <c r="G2" s="57"/>
      <c r="H2" s="12"/>
      <c r="I2" s="12"/>
      <c r="J2" s="3"/>
    </row>
    <row r="3" spans="2:10" ht="21" thickBot="1" x14ac:dyDescent="0.35">
      <c r="B3" s="58" t="s">
        <v>31</v>
      </c>
      <c r="C3" s="59"/>
      <c r="D3" s="59"/>
      <c r="E3" s="59"/>
      <c r="F3" s="59"/>
      <c r="G3" s="60"/>
    </row>
    <row r="4" spans="2:10" ht="13.5" thickBot="1" x14ac:dyDescent="0.25">
      <c r="B4" s="6" t="s">
        <v>0</v>
      </c>
      <c r="C4" s="4" t="s">
        <v>1</v>
      </c>
      <c r="D4" s="30" t="s">
        <v>41</v>
      </c>
      <c r="E4" s="9" t="s">
        <v>60</v>
      </c>
      <c r="F4" s="61" t="s">
        <v>32</v>
      </c>
      <c r="G4" s="62"/>
    </row>
    <row r="5" spans="2:10" x14ac:dyDescent="0.2">
      <c r="B5" s="7">
        <v>0</v>
      </c>
      <c r="C5" s="5" t="s">
        <v>19</v>
      </c>
      <c r="D5" s="44" t="s">
        <v>35</v>
      </c>
      <c r="E5" s="14" t="s">
        <v>9</v>
      </c>
      <c r="F5" s="63" t="s">
        <v>61</v>
      </c>
      <c r="G5" s="64"/>
    </row>
    <row r="6" spans="2:10" x14ac:dyDescent="0.2">
      <c r="B6" s="40">
        <v>1</v>
      </c>
      <c r="C6" s="39" t="s">
        <v>2</v>
      </c>
      <c r="D6" s="45" t="s">
        <v>35</v>
      </c>
      <c r="E6" s="15" t="s">
        <v>17</v>
      </c>
      <c r="F6" s="65" t="s">
        <v>73</v>
      </c>
      <c r="G6" s="66"/>
    </row>
    <row r="7" spans="2:10" x14ac:dyDescent="0.2">
      <c r="B7" s="40">
        <v>2</v>
      </c>
      <c r="C7" s="39" t="s">
        <v>20</v>
      </c>
      <c r="D7" s="45" t="s">
        <v>35</v>
      </c>
      <c r="E7" s="15" t="s">
        <v>33</v>
      </c>
      <c r="F7" s="65" t="s">
        <v>62</v>
      </c>
      <c r="G7" s="66"/>
    </row>
    <row r="8" spans="2:10" x14ac:dyDescent="0.2">
      <c r="B8" s="40">
        <v>3</v>
      </c>
      <c r="C8" s="39" t="s">
        <v>21</v>
      </c>
      <c r="D8" s="45" t="s">
        <v>35</v>
      </c>
      <c r="E8" s="15" t="s">
        <v>22</v>
      </c>
      <c r="F8" s="65" t="s">
        <v>63</v>
      </c>
      <c r="G8" s="66"/>
    </row>
    <row r="9" spans="2:10" x14ac:dyDescent="0.2">
      <c r="B9" s="40">
        <v>4</v>
      </c>
      <c r="C9" s="42" t="s">
        <v>6</v>
      </c>
      <c r="D9" s="45"/>
      <c r="E9" s="16"/>
      <c r="F9" s="67" t="s">
        <v>47</v>
      </c>
      <c r="G9" s="68"/>
    </row>
    <row r="10" spans="2:10" x14ac:dyDescent="0.2">
      <c r="B10" s="40">
        <v>5</v>
      </c>
      <c r="C10" s="39" t="s">
        <v>3</v>
      </c>
      <c r="D10" s="45" t="s">
        <v>35</v>
      </c>
      <c r="E10" s="15" t="s">
        <v>23</v>
      </c>
      <c r="F10" s="65" t="s">
        <v>64</v>
      </c>
      <c r="G10" s="66"/>
    </row>
    <row r="11" spans="2:10" x14ac:dyDescent="0.2">
      <c r="B11" s="40">
        <v>6</v>
      </c>
      <c r="C11" s="22" t="s">
        <v>8</v>
      </c>
      <c r="D11" s="46" t="s">
        <v>35</v>
      </c>
      <c r="E11" s="15" t="s">
        <v>18</v>
      </c>
      <c r="F11" s="65" t="s">
        <v>65</v>
      </c>
      <c r="G11" s="69"/>
    </row>
    <row r="12" spans="2:10" x14ac:dyDescent="0.2">
      <c r="B12" s="40">
        <v>7</v>
      </c>
      <c r="C12" s="39" t="s">
        <v>11</v>
      </c>
      <c r="D12" s="45" t="s">
        <v>36</v>
      </c>
      <c r="E12" s="1"/>
      <c r="F12" s="70" t="s">
        <v>16</v>
      </c>
      <c r="G12" s="69"/>
    </row>
    <row r="13" spans="2:10" x14ac:dyDescent="0.2">
      <c r="B13" s="40">
        <v>8</v>
      </c>
      <c r="C13" s="39" t="s">
        <v>12</v>
      </c>
      <c r="D13" s="45" t="s">
        <v>36</v>
      </c>
      <c r="E13" s="10" t="s">
        <v>7</v>
      </c>
      <c r="F13" s="71" t="s">
        <v>66</v>
      </c>
      <c r="G13" s="17" t="s">
        <v>15</v>
      </c>
    </row>
    <row r="14" spans="2:10" x14ac:dyDescent="0.2">
      <c r="B14" s="40">
        <v>9</v>
      </c>
      <c r="C14" s="39" t="s">
        <v>13</v>
      </c>
      <c r="D14" s="45" t="s">
        <v>36</v>
      </c>
      <c r="E14" s="10" t="s">
        <v>7</v>
      </c>
      <c r="F14" s="72"/>
      <c r="G14" s="17" t="s">
        <v>14</v>
      </c>
    </row>
    <row r="15" spans="2:10" x14ac:dyDescent="0.2">
      <c r="B15" s="40">
        <v>10</v>
      </c>
      <c r="C15" s="39" t="s">
        <v>4</v>
      </c>
      <c r="D15" s="45" t="s">
        <v>35</v>
      </c>
      <c r="E15" s="16" t="s">
        <v>10</v>
      </c>
      <c r="F15" s="65" t="s">
        <v>67</v>
      </c>
      <c r="G15" s="66"/>
    </row>
    <row r="16" spans="2:10" x14ac:dyDescent="0.2">
      <c r="B16" s="40">
        <v>11</v>
      </c>
      <c r="C16" s="43" t="s">
        <v>34</v>
      </c>
      <c r="D16" s="46" t="s">
        <v>36</v>
      </c>
      <c r="E16" s="47"/>
      <c r="F16" s="65" t="s">
        <v>45</v>
      </c>
      <c r="G16" s="66"/>
    </row>
    <row r="17" spans="2:11" s="38" customFormat="1" x14ac:dyDescent="0.2">
      <c r="B17" s="40">
        <v>12</v>
      </c>
      <c r="C17" s="43" t="s">
        <v>44</v>
      </c>
      <c r="D17" s="46" t="s">
        <v>36</v>
      </c>
      <c r="E17" s="47"/>
      <c r="F17" s="65" t="s">
        <v>46</v>
      </c>
      <c r="G17" s="66"/>
    </row>
    <row r="18" spans="2:11" x14ac:dyDescent="0.2">
      <c r="B18" s="49">
        <v>13</v>
      </c>
      <c r="C18" s="42" t="s">
        <v>48</v>
      </c>
      <c r="D18" s="46" t="s">
        <v>36</v>
      </c>
      <c r="E18" s="50"/>
      <c r="F18" s="75"/>
      <c r="G18" s="76"/>
      <c r="H18" s="35"/>
      <c r="I18" s="23"/>
      <c r="J18" s="23"/>
      <c r="K18" s="23"/>
    </row>
    <row r="19" spans="2:11" x14ac:dyDescent="0.2">
      <c r="B19" s="40">
        <v>14</v>
      </c>
      <c r="C19" s="39" t="s">
        <v>38</v>
      </c>
      <c r="D19" s="45" t="s">
        <v>35</v>
      </c>
      <c r="E19" s="18" t="s">
        <v>39</v>
      </c>
      <c r="F19" s="65" t="s">
        <v>68</v>
      </c>
      <c r="G19" s="77"/>
      <c r="H19" s="37"/>
      <c r="I19" s="20"/>
      <c r="J19" s="20"/>
      <c r="K19" s="20"/>
    </row>
    <row r="20" spans="2:11" s="38" customFormat="1" x14ac:dyDescent="0.2">
      <c r="B20" s="40">
        <v>15</v>
      </c>
      <c r="C20" s="39" t="s">
        <v>42</v>
      </c>
      <c r="D20" s="46" t="s">
        <v>35</v>
      </c>
      <c r="E20" s="18" t="s">
        <v>43</v>
      </c>
      <c r="F20" s="65" t="s">
        <v>69</v>
      </c>
      <c r="G20" s="66"/>
      <c r="H20" s="37"/>
    </row>
    <row r="21" spans="2:11" s="38" customFormat="1" x14ac:dyDescent="0.2">
      <c r="B21" s="41">
        <v>16</v>
      </c>
      <c r="C21" s="42" t="s">
        <v>48</v>
      </c>
      <c r="D21" s="46" t="s">
        <v>36</v>
      </c>
      <c r="E21" s="15"/>
      <c r="F21" s="70"/>
      <c r="G21" s="69"/>
    </row>
    <row r="22" spans="2:11" s="38" customFormat="1" x14ac:dyDescent="0.2">
      <c r="B22" s="26">
        <v>17</v>
      </c>
      <c r="C22" s="27" t="s">
        <v>37</v>
      </c>
      <c r="D22" s="32" t="s">
        <v>36</v>
      </c>
      <c r="E22" s="33"/>
      <c r="F22" s="78" t="s">
        <v>70</v>
      </c>
      <c r="G22" s="79"/>
      <c r="H22" s="35"/>
      <c r="I22" s="23"/>
      <c r="J22" s="23"/>
      <c r="K22" s="23"/>
    </row>
    <row r="23" spans="2:11" x14ac:dyDescent="0.2">
      <c r="B23" s="41" t="s">
        <v>5</v>
      </c>
      <c r="C23" s="42" t="s">
        <v>6</v>
      </c>
      <c r="D23" s="45"/>
      <c r="E23" s="28"/>
      <c r="F23" s="70"/>
      <c r="G23" s="69"/>
      <c r="H23" s="37"/>
      <c r="I23" s="20"/>
      <c r="J23" s="20"/>
      <c r="K23" s="20"/>
    </row>
    <row r="24" spans="2:11" x14ac:dyDescent="0.2">
      <c r="B24" s="41"/>
      <c r="C24" s="42"/>
      <c r="D24" s="42"/>
      <c r="E24" s="15"/>
      <c r="F24" s="70"/>
      <c r="G24" s="69"/>
    </row>
    <row r="25" spans="2:11" x14ac:dyDescent="0.2">
      <c r="B25" s="51">
        <v>97</v>
      </c>
      <c r="C25" s="52" t="s">
        <v>49</v>
      </c>
      <c r="D25" s="53" t="s">
        <v>36</v>
      </c>
      <c r="E25" s="54" t="s">
        <v>50</v>
      </c>
      <c r="F25" s="78" t="s">
        <v>51</v>
      </c>
      <c r="G25" s="88"/>
      <c r="H25" s="34"/>
      <c r="I25" s="20"/>
      <c r="J25" s="20"/>
      <c r="K25" s="20"/>
    </row>
    <row r="26" spans="2:11" ht="12.75" customHeight="1" x14ac:dyDescent="0.2">
      <c r="B26" s="24">
        <v>98</v>
      </c>
      <c r="C26" s="25"/>
      <c r="D26" s="31" t="s">
        <v>36</v>
      </c>
      <c r="E26" s="29">
        <v>18838</v>
      </c>
      <c r="F26" s="19" t="s">
        <v>40</v>
      </c>
      <c r="G26" s="48" t="s">
        <v>15</v>
      </c>
      <c r="H26" s="36"/>
      <c r="I26" s="20"/>
      <c r="J26" s="20"/>
      <c r="K26" s="20"/>
    </row>
    <row r="27" spans="2:11" x14ac:dyDescent="0.2">
      <c r="B27" s="24">
        <v>99</v>
      </c>
      <c r="C27" s="25"/>
      <c r="D27" s="31" t="s">
        <v>36</v>
      </c>
      <c r="E27" s="29">
        <v>722</v>
      </c>
      <c r="F27" s="29"/>
      <c r="G27" s="48" t="s">
        <v>14</v>
      </c>
      <c r="H27" s="36"/>
      <c r="I27" s="20"/>
      <c r="J27" s="20"/>
      <c r="K27" s="20"/>
    </row>
    <row r="28" spans="2:11" x14ac:dyDescent="0.2">
      <c r="B28" s="40"/>
      <c r="C28" s="43"/>
      <c r="D28" s="43"/>
      <c r="E28" s="18"/>
      <c r="F28" s="70"/>
      <c r="G28" s="69"/>
    </row>
    <row r="29" spans="2:11" x14ac:dyDescent="0.2">
      <c r="B29" s="41"/>
      <c r="C29" s="42"/>
      <c r="D29" s="42"/>
      <c r="E29" s="10"/>
      <c r="F29" s="70"/>
      <c r="G29" s="69"/>
    </row>
    <row r="30" spans="2:11" x14ac:dyDescent="0.2">
      <c r="B30" s="40">
        <v>100</v>
      </c>
      <c r="C30" s="39" t="s">
        <v>25</v>
      </c>
      <c r="D30" s="45" t="s">
        <v>36</v>
      </c>
      <c r="E30" s="15" t="s">
        <v>24</v>
      </c>
      <c r="F30" s="73" t="s">
        <v>71</v>
      </c>
      <c r="G30" s="74"/>
    </row>
    <row r="31" spans="2:11" x14ac:dyDescent="0.2">
      <c r="B31" s="41">
        <f>B30+1</f>
        <v>101</v>
      </c>
      <c r="C31" s="39" t="s">
        <v>26</v>
      </c>
      <c r="D31" s="45" t="s">
        <v>36</v>
      </c>
      <c r="E31" s="15" t="s">
        <v>24</v>
      </c>
      <c r="F31" s="83"/>
      <c r="G31" s="84"/>
    </row>
    <row r="32" spans="2:11" x14ac:dyDescent="0.2">
      <c r="B32" s="41" t="s">
        <v>5</v>
      </c>
      <c r="C32" s="39" t="s">
        <v>27</v>
      </c>
      <c r="D32" s="45" t="s">
        <v>36</v>
      </c>
      <c r="E32" s="15" t="s">
        <v>24</v>
      </c>
      <c r="F32" s="83"/>
      <c r="G32" s="84"/>
    </row>
    <row r="33" spans="2:7" x14ac:dyDescent="0.2">
      <c r="B33" s="41">
        <f>B34-1</f>
        <v>106</v>
      </c>
      <c r="C33" s="39" t="s">
        <v>28</v>
      </c>
      <c r="D33" s="45" t="s">
        <v>36</v>
      </c>
      <c r="E33" s="15" t="s">
        <v>24</v>
      </c>
      <c r="F33" s="85"/>
      <c r="G33" s="84"/>
    </row>
    <row r="34" spans="2:7" x14ac:dyDescent="0.2">
      <c r="B34" s="40">
        <f>B30+7</f>
        <v>107</v>
      </c>
      <c r="C34" s="39" t="s">
        <v>29</v>
      </c>
      <c r="D34" s="45" t="s">
        <v>36</v>
      </c>
      <c r="E34" s="15" t="s">
        <v>24</v>
      </c>
      <c r="F34" s="86" t="s">
        <v>71</v>
      </c>
      <c r="G34" s="87"/>
    </row>
    <row r="35" spans="2:7" x14ac:dyDescent="0.2">
      <c r="B35" s="40"/>
      <c r="C35" s="39"/>
      <c r="D35" s="39"/>
      <c r="E35" s="10"/>
      <c r="F35" s="70"/>
      <c r="G35" s="69"/>
    </row>
    <row r="36" spans="2:7" x14ac:dyDescent="0.2">
      <c r="B36" s="40">
        <v>108</v>
      </c>
      <c r="C36" s="39" t="s">
        <v>52</v>
      </c>
      <c r="D36" s="45" t="s">
        <v>36</v>
      </c>
      <c r="E36" s="15" t="s">
        <v>58</v>
      </c>
      <c r="F36" s="73" t="s">
        <v>74</v>
      </c>
      <c r="G36" s="80"/>
    </row>
    <row r="37" spans="2:7" x14ac:dyDescent="0.2">
      <c r="B37" s="41">
        <f>B36+3</f>
        <v>111</v>
      </c>
      <c r="C37" s="39" t="s">
        <v>53</v>
      </c>
      <c r="D37" s="45" t="s">
        <v>36</v>
      </c>
      <c r="E37" s="15" t="s">
        <v>58</v>
      </c>
      <c r="F37" s="81" t="s">
        <v>72</v>
      </c>
      <c r="G37" s="82"/>
    </row>
    <row r="38" spans="2:7" s="38" customFormat="1" x14ac:dyDescent="0.2">
      <c r="B38" s="41">
        <f>B37+1</f>
        <v>112</v>
      </c>
      <c r="C38" s="39" t="s">
        <v>54</v>
      </c>
      <c r="D38" s="45" t="s">
        <v>36</v>
      </c>
      <c r="E38" s="15" t="s">
        <v>58</v>
      </c>
      <c r="F38" s="73" t="s">
        <v>76</v>
      </c>
      <c r="G38" s="80"/>
    </row>
    <row r="39" spans="2:7" s="38" customFormat="1" x14ac:dyDescent="0.2">
      <c r="B39" s="41">
        <f>B38+3</f>
        <v>115</v>
      </c>
      <c r="C39" s="39" t="s">
        <v>55</v>
      </c>
      <c r="D39" s="45" t="s">
        <v>36</v>
      </c>
      <c r="E39" s="15" t="s">
        <v>58</v>
      </c>
      <c r="F39" s="81" t="s">
        <v>72</v>
      </c>
      <c r="G39" s="82"/>
    </row>
    <row r="40" spans="2:7" x14ac:dyDescent="0.2">
      <c r="B40" s="41" t="s">
        <v>5</v>
      </c>
      <c r="C40" s="39" t="s">
        <v>30</v>
      </c>
      <c r="D40" s="45" t="s">
        <v>36</v>
      </c>
      <c r="E40" s="15" t="s">
        <v>58</v>
      </c>
      <c r="F40" s="73"/>
      <c r="G40" s="80"/>
    </row>
    <row r="41" spans="2:7" x14ac:dyDescent="0.2">
      <c r="B41" s="41">
        <f>B36+7*4</f>
        <v>136</v>
      </c>
      <c r="C41" s="39" t="s">
        <v>56</v>
      </c>
      <c r="D41" s="45" t="s">
        <v>36</v>
      </c>
      <c r="E41" s="15" t="s">
        <v>58</v>
      </c>
      <c r="F41" s="73" t="s">
        <v>75</v>
      </c>
      <c r="G41" s="80"/>
    </row>
    <row r="42" spans="2:7" x14ac:dyDescent="0.2">
      <c r="B42" s="41">
        <f>B41+3</f>
        <v>139</v>
      </c>
      <c r="C42" s="39" t="s">
        <v>57</v>
      </c>
      <c r="D42" s="45" t="s">
        <v>36</v>
      </c>
      <c r="E42" s="15" t="s">
        <v>58</v>
      </c>
      <c r="F42" s="81" t="s">
        <v>72</v>
      </c>
      <c r="G42" s="82"/>
    </row>
    <row r="43" spans="2:7" x14ac:dyDescent="0.2">
      <c r="B43" s="41"/>
      <c r="C43" s="42"/>
      <c r="D43" s="42"/>
      <c r="E43" s="11"/>
      <c r="F43" s="70"/>
      <c r="G43" s="69"/>
    </row>
    <row r="44" spans="2:7" x14ac:dyDescent="0.2">
      <c r="B44" s="40"/>
      <c r="C44" s="39"/>
      <c r="D44" s="39"/>
      <c r="E44" s="1"/>
      <c r="F44" s="70"/>
      <c r="G44" s="69"/>
    </row>
    <row r="45" spans="2:7" x14ac:dyDescent="0.2">
      <c r="B45" s="40"/>
      <c r="C45" s="39"/>
      <c r="D45" s="22"/>
      <c r="E45" s="10"/>
      <c r="F45" s="70"/>
      <c r="G45" s="69"/>
    </row>
    <row r="46" spans="2:7" x14ac:dyDescent="0.2">
      <c r="B46" s="41"/>
      <c r="C46" s="39"/>
      <c r="D46" s="22"/>
      <c r="E46" s="10"/>
      <c r="F46" s="70"/>
      <c r="G46" s="69"/>
    </row>
    <row r="47" spans="2:7" x14ac:dyDescent="0.2">
      <c r="B47" s="40"/>
      <c r="C47" s="39"/>
      <c r="D47" s="22"/>
      <c r="E47" s="10"/>
      <c r="F47" s="70"/>
      <c r="G47" s="69"/>
    </row>
    <row r="48" spans="2:7" x14ac:dyDescent="0.2">
      <c r="B48" s="40"/>
      <c r="C48" s="22"/>
      <c r="D48" s="22"/>
      <c r="E48" s="10"/>
      <c r="F48" s="70"/>
      <c r="G48" s="69"/>
    </row>
    <row r="49" spans="2:7" x14ac:dyDescent="0.2">
      <c r="B49" s="40"/>
      <c r="C49" s="43"/>
      <c r="D49" s="43"/>
      <c r="E49" s="10"/>
      <c r="F49" s="70"/>
      <c r="G49" s="69"/>
    </row>
    <row r="50" spans="2:7" x14ac:dyDescent="0.2">
      <c r="B50" s="41"/>
      <c r="C50" s="43"/>
      <c r="D50" s="43"/>
      <c r="E50" s="10"/>
      <c r="F50" s="70"/>
      <c r="G50" s="69"/>
    </row>
    <row r="51" spans="2:7" x14ac:dyDescent="0.2">
      <c r="B51" s="40"/>
      <c r="C51" s="43"/>
      <c r="D51" s="43"/>
      <c r="E51" s="10"/>
      <c r="F51" s="70"/>
      <c r="G51" s="69"/>
    </row>
    <row r="52" spans="2:7" x14ac:dyDescent="0.2">
      <c r="B52" s="40"/>
      <c r="C52" s="39"/>
      <c r="D52" s="39"/>
      <c r="E52" s="1"/>
      <c r="F52" s="70"/>
      <c r="G52" s="69"/>
    </row>
    <row r="53" spans="2:7" x14ac:dyDescent="0.2">
      <c r="B53" s="40"/>
      <c r="C53" s="39"/>
      <c r="D53" s="39"/>
      <c r="E53" s="1"/>
      <c r="F53" s="89"/>
      <c r="G53" s="90"/>
    </row>
    <row r="54" spans="2:7" ht="13.5" thickBot="1" x14ac:dyDescent="0.25">
      <c r="B54" s="8"/>
      <c r="C54" s="21"/>
      <c r="D54" s="21"/>
      <c r="E54" s="2"/>
      <c r="F54" s="91"/>
      <c r="G54" s="92"/>
    </row>
  </sheetData>
  <mergeCells count="50">
    <mergeCell ref="F52:G52"/>
    <mergeCell ref="F53:G53"/>
    <mergeCell ref="F54:G54"/>
    <mergeCell ref="F44:G44"/>
    <mergeCell ref="F48:G48"/>
    <mergeCell ref="F46:G46"/>
    <mergeCell ref="F47:G47"/>
    <mergeCell ref="F49:G49"/>
    <mergeCell ref="F50:G50"/>
    <mergeCell ref="F51:G51"/>
    <mergeCell ref="F45:G45"/>
    <mergeCell ref="F43:G43"/>
    <mergeCell ref="F38:G38"/>
    <mergeCell ref="F39:G39"/>
    <mergeCell ref="F31:G31"/>
    <mergeCell ref="F32:G32"/>
    <mergeCell ref="F33:G33"/>
    <mergeCell ref="F34:G34"/>
    <mergeCell ref="F36:G36"/>
    <mergeCell ref="F35:G35"/>
    <mergeCell ref="F37:G37"/>
    <mergeCell ref="F40:G40"/>
    <mergeCell ref="F41:G41"/>
    <mergeCell ref="F42:G42"/>
    <mergeCell ref="F12:G12"/>
    <mergeCell ref="F13:F14"/>
    <mergeCell ref="F15:G15"/>
    <mergeCell ref="F16:G16"/>
    <mergeCell ref="F30:G30"/>
    <mergeCell ref="F24:G24"/>
    <mergeCell ref="F18:G18"/>
    <mergeCell ref="F29:G29"/>
    <mergeCell ref="F17:G17"/>
    <mergeCell ref="F19:G19"/>
    <mergeCell ref="F28:G28"/>
    <mergeCell ref="F23:G23"/>
    <mergeCell ref="F20:G20"/>
    <mergeCell ref="F22:G22"/>
    <mergeCell ref="F21:G21"/>
    <mergeCell ref="F25:G25"/>
    <mergeCell ref="F7:G7"/>
    <mergeCell ref="F8:G8"/>
    <mergeCell ref="F9:G9"/>
    <mergeCell ref="F10:G10"/>
    <mergeCell ref="F11:G11"/>
    <mergeCell ref="B2:G2"/>
    <mergeCell ref="B3:G3"/>
    <mergeCell ref="F4:G4"/>
    <mergeCell ref="F5:G5"/>
    <mergeCell ref="F6:G6"/>
  </mergeCells>
  <printOptions horizontalCentered="1"/>
  <pageMargins left="0.43307086614173229" right="0.43307086614173229" top="0.94488188976377963" bottom="0.74803149606299213" header="0.31496062992125984" footer="0.31496062992125984"/>
  <pageSetup paperSize="9" scale="69" orientation="portrait" r:id="rId1"/>
  <headerFooter>
    <oddHeader>&amp;L&amp;G</oddHeader>
    <oddFooter>&amp;C&amp;8Antarc-Automation, 28 Rue de Chevreuse – 78720 CERNAY-LA-VILLE   Tél. : +33 (0)1 85 77 00 13 /  Fax : +33 (0)1 85 77 00 14
email : contact@antarc-automation.com - SIRET : 808 943 682 00019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CommonMap</vt:lpstr>
      <vt:lpstr>Feuil1</vt:lpstr>
      <vt:lpstr>CommonMap!Zone_d_impression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Nathanael MUNIER</dc:creator>
  <cp:lastModifiedBy>Nath</cp:lastModifiedBy>
  <cp:lastPrinted>2020-12-21T17:10:56Z</cp:lastPrinted>
  <dcterms:created xsi:type="dcterms:W3CDTF">2011-05-15T17:35:37Z</dcterms:created>
  <dcterms:modified xsi:type="dcterms:W3CDTF">2021-05-10T12:40:55Z</dcterms:modified>
</cp:coreProperties>
</file>